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物理学院工作\研究生辅导员工作\研究生评优评奖\2025\常规评优评奖\"/>
    </mc:Choice>
  </mc:AlternateContent>
  <xr:revisionPtr revIDLastSave="0" documentId="13_ncr:1_{7F42A5F3-9198-4246-B47D-B97255FEFCFE}" xr6:coauthVersionLast="36" xr6:coauthVersionMax="36" xr10:uidLastSave="{00000000-0000-0000-0000-000000000000}"/>
  <bookViews>
    <workbookView xWindow="-108" yWindow="-108" windowWidth="25824" windowHeight="15504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1" l="1"/>
  <c r="E28" i="1"/>
  <c r="E7" i="1"/>
  <c r="E36" i="1"/>
  <c r="E37" i="1"/>
  <c r="E31" i="1"/>
  <c r="E24" i="1"/>
  <c r="E30" i="1"/>
  <c r="E32" i="1"/>
  <c r="E27" i="1"/>
  <c r="E25" i="1"/>
  <c r="E26" i="1"/>
  <c r="E17" i="1"/>
  <c r="E18" i="1"/>
  <c r="E19" i="1"/>
  <c r="E11" i="1"/>
  <c r="E3" i="1"/>
  <c r="E9" i="1"/>
  <c r="E8" i="1"/>
  <c r="E10" i="1"/>
  <c r="E6" i="1"/>
  <c r="E4" i="1"/>
  <c r="E12" i="1"/>
  <c r="E5" i="1"/>
</calcChain>
</file>

<file path=xl/sharedStrings.xml><?xml version="1.0" encoding="utf-8"?>
<sst xmlns="http://schemas.openxmlformats.org/spreadsheetml/2006/main" count="73" uniqueCount="29">
  <si>
    <t>BX2321304</t>
    <phoneticPr fontId="1" type="noConversion"/>
  </si>
  <si>
    <t>BX2421003</t>
    <phoneticPr fontId="1" type="noConversion"/>
  </si>
  <si>
    <t>BX2421701</t>
    <phoneticPr fontId="1" type="noConversion"/>
  </si>
  <si>
    <t>BX2208003</t>
    <phoneticPr fontId="1" type="noConversion"/>
  </si>
  <si>
    <t>BX2421002</t>
    <phoneticPr fontId="1" type="noConversion"/>
  </si>
  <si>
    <t>BX2321505</t>
    <phoneticPr fontId="1" type="noConversion"/>
  </si>
  <si>
    <t>BX2421304</t>
    <phoneticPr fontId="1" type="noConversion"/>
  </si>
  <si>
    <t>BX2421306</t>
    <phoneticPr fontId="1" type="noConversion"/>
  </si>
  <si>
    <t>BX2321501</t>
    <phoneticPr fontId="1" type="noConversion"/>
  </si>
  <si>
    <t>BX2321903</t>
    <phoneticPr fontId="1" type="noConversion"/>
  </si>
  <si>
    <t>BX2208309</t>
    <phoneticPr fontId="1" type="noConversion"/>
  </si>
  <si>
    <t>BX2321306</t>
    <phoneticPr fontId="1" type="noConversion"/>
  </si>
  <si>
    <r>
      <rPr>
        <sz val="11"/>
        <color theme="1"/>
        <rFont val="仿宋_GB2312"/>
        <family val="3"/>
        <charset val="134"/>
      </rPr>
      <t>荣誉称号：三好研究生</t>
    </r>
    <phoneticPr fontId="1" type="noConversion"/>
  </si>
  <si>
    <r>
      <rPr>
        <sz val="11"/>
        <color theme="1"/>
        <rFont val="仿宋_GB2312"/>
        <family val="3"/>
        <charset val="134"/>
      </rPr>
      <t>申请人学号</t>
    </r>
    <phoneticPr fontId="1" type="noConversion"/>
  </si>
  <si>
    <r>
      <rPr>
        <sz val="11"/>
        <color theme="1"/>
        <rFont val="仿宋_GB2312"/>
        <family val="3"/>
        <charset val="134"/>
      </rPr>
      <t>成绩得分</t>
    </r>
    <phoneticPr fontId="1" type="noConversion"/>
  </si>
  <si>
    <r>
      <rPr>
        <sz val="11"/>
        <color theme="1"/>
        <rFont val="仿宋_GB2312"/>
        <family val="3"/>
        <charset val="134"/>
      </rPr>
      <t>科研得分</t>
    </r>
    <phoneticPr fontId="1" type="noConversion"/>
  </si>
  <si>
    <r>
      <rPr>
        <sz val="11"/>
        <color theme="1"/>
        <rFont val="仿宋_GB2312"/>
        <family val="3"/>
        <charset val="134"/>
      </rPr>
      <t>社会工作得分</t>
    </r>
    <phoneticPr fontId="1" type="noConversion"/>
  </si>
  <si>
    <r>
      <rPr>
        <sz val="11"/>
        <color theme="1"/>
        <rFont val="仿宋_GB2312"/>
        <family val="3"/>
        <charset val="134"/>
      </rPr>
      <t>加权得分</t>
    </r>
    <phoneticPr fontId="1" type="noConversion"/>
  </si>
  <si>
    <r>
      <rPr>
        <sz val="11"/>
        <color theme="1"/>
        <rFont val="仿宋_GB2312"/>
        <family val="3"/>
        <charset val="134"/>
      </rPr>
      <t>拟获荣誉</t>
    </r>
    <phoneticPr fontId="1" type="noConversion"/>
  </si>
  <si>
    <r>
      <rPr>
        <sz val="11"/>
        <color theme="1"/>
        <rFont val="仿宋_GB2312"/>
        <family val="3"/>
        <charset val="134"/>
      </rPr>
      <t>三好研究生标兵</t>
    </r>
    <phoneticPr fontId="1" type="noConversion"/>
  </si>
  <si>
    <r>
      <rPr>
        <sz val="11"/>
        <color theme="1"/>
        <rFont val="仿宋_GB2312"/>
        <family val="3"/>
        <charset val="134"/>
      </rPr>
      <t>三好研究生</t>
    </r>
    <phoneticPr fontId="1" type="noConversion"/>
  </si>
  <si>
    <r>
      <rPr>
        <sz val="11"/>
        <color theme="1"/>
        <rFont val="仿宋_GB2312"/>
        <family val="3"/>
        <charset val="134"/>
      </rPr>
      <t>荣誉称号：优秀研究生干部</t>
    </r>
    <phoneticPr fontId="1" type="noConversion"/>
  </si>
  <si>
    <r>
      <rPr>
        <sz val="11"/>
        <color theme="1"/>
        <rFont val="仿宋_GB2312"/>
        <family val="3"/>
        <charset val="134"/>
      </rPr>
      <t>优秀研究生干部</t>
    </r>
  </si>
  <si>
    <r>
      <rPr>
        <sz val="11"/>
        <color theme="1"/>
        <rFont val="仿宋_GB2312"/>
        <family val="3"/>
        <charset val="134"/>
      </rPr>
      <t>荣誉称号：科研创新先进个人</t>
    </r>
    <r>
      <rPr>
        <sz val="11"/>
        <color theme="1"/>
        <rFont val="Times New Roman"/>
        <family val="1"/>
      </rPr>
      <t xml:space="preserve"> </t>
    </r>
    <phoneticPr fontId="1" type="noConversion"/>
  </si>
  <si>
    <r>
      <rPr>
        <sz val="11"/>
        <color theme="1"/>
        <rFont val="仿宋_GB2312"/>
        <family val="3"/>
        <charset val="134"/>
      </rPr>
      <t>科研创新先进个人</t>
    </r>
  </si>
  <si>
    <r>
      <rPr>
        <sz val="11"/>
        <color theme="1"/>
        <rFont val="仿宋_GB2312"/>
        <family val="3"/>
        <charset val="134"/>
      </rPr>
      <t>荣誉称号：社会活动先进个人</t>
    </r>
    <phoneticPr fontId="1" type="noConversion"/>
  </si>
  <si>
    <r>
      <rPr>
        <sz val="11"/>
        <color theme="1"/>
        <rFont val="仿宋_GB2312"/>
        <family val="3"/>
        <charset val="134"/>
      </rPr>
      <t>拟获荣誉</t>
    </r>
  </si>
  <si>
    <r>
      <rPr>
        <sz val="11"/>
        <color theme="1"/>
        <rFont val="仿宋_GB2312"/>
        <family val="3"/>
        <charset val="134"/>
      </rPr>
      <t>社会活动先进个人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</si>
  <si>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仿宋_GB2312"/>
        <family val="3"/>
        <charset val="134"/>
      </rPr>
      <t>社会活动先进个人</t>
    </r>
    <r>
      <rPr>
        <sz val="11"/>
        <color theme="1"/>
        <rFont val="Times New Roman"/>
        <family val="1"/>
      </rPr>
      <t xml:space="preserve">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</si>
</sst>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仿宋_GB2312"/>
      <family val="3"/>
      <charset val="134"/>
    </font>
    <font>
      <sz val="11"/>
      <color theme="1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0" xfId="0" applyFont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"/>
  <sheetViews>
    <sheetView tabSelected="1" workbookViewId="0">
      <selection sqref="A1:F37"/>
    </sheetView>
  </sheetViews>
  <sheetFormatPr defaultColWidth="16.77734375" defaultRowHeight="15.6" x14ac:dyDescent="0.3"/>
  <cols>
    <col min="1" max="16384" width="16.77734375" style="1"/>
  </cols>
  <sheetData>
    <row r="1" spans="1:6" x14ac:dyDescent="0.3">
      <c r="A1" s="2" t="s">
        <v>12</v>
      </c>
      <c r="B1" s="3"/>
      <c r="C1" s="3"/>
      <c r="D1" s="3"/>
      <c r="E1" s="3"/>
      <c r="F1" s="3"/>
    </row>
    <row r="2" spans="1:6" x14ac:dyDescent="0.3">
      <c r="A2" s="4" t="s">
        <v>13</v>
      </c>
      <c r="B2" s="4" t="s">
        <v>14</v>
      </c>
      <c r="C2" s="4" t="s">
        <v>15</v>
      </c>
      <c r="D2" s="4" t="s">
        <v>16</v>
      </c>
      <c r="E2" s="4" t="s">
        <v>17</v>
      </c>
      <c r="F2" s="5" t="s">
        <v>18</v>
      </c>
    </row>
    <row r="3" spans="1:6" x14ac:dyDescent="0.3">
      <c r="A3" s="4" t="s">
        <v>3</v>
      </c>
      <c r="B3" s="4">
        <v>26.6036</v>
      </c>
      <c r="C3" s="4">
        <v>75</v>
      </c>
      <c r="D3" s="4">
        <v>0.5</v>
      </c>
      <c r="E3" s="4">
        <f t="shared" ref="E3:E12" si="0">SUM(B3:D3)</f>
        <v>102.1036</v>
      </c>
      <c r="F3" s="4" t="s">
        <v>19</v>
      </c>
    </row>
    <row r="4" spans="1:6" x14ac:dyDescent="0.3">
      <c r="A4" s="4" t="s">
        <v>8</v>
      </c>
      <c r="B4" s="4">
        <v>25.961500000000001</v>
      </c>
      <c r="C4" s="4">
        <v>71.332999999999998</v>
      </c>
      <c r="D4" s="4">
        <v>1</v>
      </c>
      <c r="E4" s="4">
        <f t="shared" si="0"/>
        <v>98.294499999999999</v>
      </c>
      <c r="F4" s="4" t="s">
        <v>20</v>
      </c>
    </row>
    <row r="5" spans="1:6" x14ac:dyDescent="0.3">
      <c r="A5" s="4" t="s">
        <v>10</v>
      </c>
      <c r="B5" s="4">
        <v>27.235700000000001</v>
      </c>
      <c r="C5" s="4">
        <v>44.73</v>
      </c>
      <c r="D5" s="4">
        <v>0.5</v>
      </c>
      <c r="E5" s="4">
        <f t="shared" si="0"/>
        <v>72.465699999999998</v>
      </c>
      <c r="F5" s="4" t="s">
        <v>20</v>
      </c>
    </row>
    <row r="6" spans="1:6" x14ac:dyDescent="0.3">
      <c r="A6" s="4" t="s">
        <v>7</v>
      </c>
      <c r="B6" s="4">
        <v>26.348199999999999</v>
      </c>
      <c r="C6" s="4">
        <v>40.666699999999999</v>
      </c>
      <c r="D6" s="4">
        <v>0</v>
      </c>
      <c r="E6" s="4">
        <f t="shared" si="0"/>
        <v>67.014899999999997</v>
      </c>
      <c r="F6" s="4" t="s">
        <v>20</v>
      </c>
    </row>
    <row r="7" spans="1:6" x14ac:dyDescent="0.3">
      <c r="A7" s="4" t="s">
        <v>11</v>
      </c>
      <c r="B7" s="4">
        <v>25.76</v>
      </c>
      <c r="C7" s="4">
        <v>28</v>
      </c>
      <c r="D7" s="4">
        <v>1</v>
      </c>
      <c r="E7" s="4">
        <f t="shared" si="0"/>
        <v>54.760000000000005</v>
      </c>
      <c r="F7" s="4" t="s">
        <v>20</v>
      </c>
    </row>
    <row r="8" spans="1:6" x14ac:dyDescent="0.3">
      <c r="A8" s="4" t="s">
        <v>5</v>
      </c>
      <c r="B8" s="4">
        <v>25.3323</v>
      </c>
      <c r="C8" s="4">
        <v>23.332999999999998</v>
      </c>
      <c r="D8" s="4">
        <v>1.5</v>
      </c>
      <c r="E8" s="4">
        <f t="shared" si="0"/>
        <v>50.165300000000002</v>
      </c>
      <c r="F8" s="4" t="s">
        <v>20</v>
      </c>
    </row>
    <row r="9" spans="1:6" x14ac:dyDescent="0.3">
      <c r="A9" s="4" t="s">
        <v>4</v>
      </c>
      <c r="B9" s="4">
        <v>24.38</v>
      </c>
      <c r="C9" s="4">
        <v>20</v>
      </c>
      <c r="D9" s="4">
        <v>0</v>
      </c>
      <c r="E9" s="4">
        <f t="shared" si="0"/>
        <v>44.379999999999995</v>
      </c>
      <c r="F9" s="4" t="s">
        <v>20</v>
      </c>
    </row>
    <row r="10" spans="1:6" x14ac:dyDescent="0.3">
      <c r="A10" s="4" t="s">
        <v>6</v>
      </c>
      <c r="B10" s="4">
        <v>27.43</v>
      </c>
      <c r="C10" s="4">
        <v>12</v>
      </c>
      <c r="D10" s="4">
        <v>3</v>
      </c>
      <c r="E10" s="4">
        <f t="shared" si="0"/>
        <v>42.43</v>
      </c>
      <c r="F10" s="4" t="s">
        <v>20</v>
      </c>
    </row>
    <row r="11" spans="1:6" x14ac:dyDescent="0.3">
      <c r="A11" s="4" t="s">
        <v>0</v>
      </c>
      <c r="B11" s="4">
        <v>24.952500000000001</v>
      </c>
      <c r="C11" s="4">
        <v>16</v>
      </c>
      <c r="D11" s="4">
        <v>0.5</v>
      </c>
      <c r="E11" s="4">
        <f t="shared" si="0"/>
        <v>41.452500000000001</v>
      </c>
      <c r="F11" s="4" t="s">
        <v>20</v>
      </c>
    </row>
    <row r="12" spans="1:6" x14ac:dyDescent="0.3">
      <c r="A12" s="4" t="s">
        <v>9</v>
      </c>
      <c r="B12" s="4">
        <v>25.2182</v>
      </c>
      <c r="C12" s="4">
        <v>15</v>
      </c>
      <c r="D12" s="4">
        <v>0</v>
      </c>
      <c r="E12" s="4">
        <f t="shared" si="0"/>
        <v>40.218199999999996</v>
      </c>
      <c r="F12" s="4"/>
    </row>
    <row r="13" spans="1:6" x14ac:dyDescent="0.3">
      <c r="A13" s="6"/>
      <c r="B13" s="6"/>
      <c r="C13" s="6"/>
      <c r="D13" s="6"/>
      <c r="E13" s="6"/>
      <c r="F13" s="6"/>
    </row>
    <row r="14" spans="1:6" x14ac:dyDescent="0.3">
      <c r="A14" s="6"/>
      <c r="B14" s="6"/>
      <c r="C14" s="6"/>
      <c r="D14" s="6"/>
      <c r="E14" s="6"/>
      <c r="F14" s="6"/>
    </row>
    <row r="15" spans="1:6" x14ac:dyDescent="0.3">
      <c r="A15" s="7" t="s">
        <v>21</v>
      </c>
      <c r="B15" s="8"/>
      <c r="C15" s="8"/>
      <c r="D15" s="8"/>
      <c r="E15" s="8"/>
      <c r="F15" s="9"/>
    </row>
    <row r="16" spans="1:6" x14ac:dyDescent="0.3">
      <c r="A16" s="4" t="s">
        <v>13</v>
      </c>
      <c r="B16" s="4" t="s">
        <v>14</v>
      </c>
      <c r="C16" s="4" t="s">
        <v>15</v>
      </c>
      <c r="D16" s="4" t="s">
        <v>16</v>
      </c>
      <c r="E16" s="4" t="s">
        <v>17</v>
      </c>
      <c r="F16" s="5" t="s">
        <v>18</v>
      </c>
    </row>
    <row r="17" spans="1:6" x14ac:dyDescent="0.3">
      <c r="A17" s="4" t="s">
        <v>1</v>
      </c>
      <c r="B17" s="4"/>
      <c r="C17" s="4"/>
      <c r="D17" s="4">
        <v>4.5</v>
      </c>
      <c r="E17" s="4">
        <f>SUM(D17)</f>
        <v>4.5</v>
      </c>
      <c r="F17" s="4" t="s">
        <v>22</v>
      </c>
    </row>
    <row r="18" spans="1:6" x14ac:dyDescent="0.3">
      <c r="A18" s="4" t="s">
        <v>2</v>
      </c>
      <c r="B18" s="4"/>
      <c r="C18" s="4"/>
      <c r="D18" s="4">
        <v>4</v>
      </c>
      <c r="E18" s="4">
        <f>SUM(D18)</f>
        <v>4</v>
      </c>
      <c r="F18" s="4" t="s">
        <v>22</v>
      </c>
    </row>
    <row r="19" spans="1:6" x14ac:dyDescent="0.3">
      <c r="A19" s="4" t="s">
        <v>8</v>
      </c>
      <c r="B19" s="4"/>
      <c r="C19" s="4"/>
      <c r="D19" s="4">
        <v>1.5</v>
      </c>
      <c r="E19" s="4">
        <f>SUM(D19)</f>
        <v>1.5</v>
      </c>
      <c r="F19" s="4" t="s">
        <v>22</v>
      </c>
    </row>
    <row r="20" spans="1:6" x14ac:dyDescent="0.3">
      <c r="A20" s="6"/>
      <c r="B20" s="6"/>
      <c r="C20" s="6"/>
      <c r="D20" s="6"/>
      <c r="E20" s="6"/>
      <c r="F20" s="6"/>
    </row>
    <row r="21" spans="1:6" x14ac:dyDescent="0.3">
      <c r="A21" s="6"/>
      <c r="B21" s="6"/>
      <c r="C21" s="6"/>
      <c r="D21" s="6"/>
      <c r="E21" s="6"/>
      <c r="F21" s="6"/>
    </row>
    <row r="22" spans="1:6" x14ac:dyDescent="0.3">
      <c r="A22" s="10" t="s">
        <v>23</v>
      </c>
      <c r="B22" s="10"/>
      <c r="C22" s="10"/>
      <c r="D22" s="10"/>
      <c r="E22" s="10"/>
      <c r="F22" s="10"/>
    </row>
    <row r="23" spans="1:6" x14ac:dyDescent="0.3">
      <c r="A23" s="4" t="s">
        <v>13</v>
      </c>
      <c r="B23" s="4" t="s">
        <v>14</v>
      </c>
      <c r="C23" s="4" t="s">
        <v>15</v>
      </c>
      <c r="D23" s="4" t="s">
        <v>16</v>
      </c>
      <c r="E23" s="4" t="s">
        <v>17</v>
      </c>
      <c r="F23" s="5" t="s">
        <v>18</v>
      </c>
    </row>
    <row r="24" spans="1:6" x14ac:dyDescent="0.3">
      <c r="A24" s="4" t="s">
        <v>3</v>
      </c>
      <c r="B24" s="4"/>
      <c r="C24" s="4">
        <v>75</v>
      </c>
      <c r="D24" s="4"/>
      <c r="E24" s="4">
        <f t="shared" ref="E24:E32" si="1">SUM(C24:D24)</f>
        <v>75</v>
      </c>
      <c r="F24" s="4" t="s">
        <v>24</v>
      </c>
    </row>
    <row r="25" spans="1:6" x14ac:dyDescent="0.3">
      <c r="A25" s="4" t="s">
        <v>8</v>
      </c>
      <c r="B25" s="4"/>
      <c r="C25" s="4">
        <v>71.332999999999998</v>
      </c>
      <c r="D25" s="4"/>
      <c r="E25" s="4">
        <f t="shared" si="1"/>
        <v>71.332999999999998</v>
      </c>
      <c r="F25" s="4" t="s">
        <v>24</v>
      </c>
    </row>
    <row r="26" spans="1:6" x14ac:dyDescent="0.3">
      <c r="A26" s="4" t="s">
        <v>10</v>
      </c>
      <c r="B26" s="4"/>
      <c r="C26" s="4">
        <v>44.73</v>
      </c>
      <c r="D26" s="4"/>
      <c r="E26" s="4">
        <f t="shared" si="1"/>
        <v>44.73</v>
      </c>
      <c r="F26" s="4" t="s">
        <v>24</v>
      </c>
    </row>
    <row r="27" spans="1:6" x14ac:dyDescent="0.3">
      <c r="A27" s="4" t="s">
        <v>7</v>
      </c>
      <c r="B27" s="4"/>
      <c r="C27" s="4">
        <v>40.666699999999999</v>
      </c>
      <c r="D27" s="4"/>
      <c r="E27" s="4">
        <f t="shared" si="1"/>
        <v>40.666699999999999</v>
      </c>
      <c r="F27" s="4" t="s">
        <v>24</v>
      </c>
    </row>
    <row r="28" spans="1:6" x14ac:dyDescent="0.3">
      <c r="A28" s="4" t="s">
        <v>11</v>
      </c>
      <c r="B28" s="4"/>
      <c r="C28" s="4">
        <v>28</v>
      </c>
      <c r="D28" s="4"/>
      <c r="E28" s="4">
        <f t="shared" si="1"/>
        <v>28</v>
      </c>
      <c r="F28" s="4" t="s">
        <v>24</v>
      </c>
    </row>
    <row r="29" spans="1:6" x14ac:dyDescent="0.3">
      <c r="A29" s="4" t="s">
        <v>5</v>
      </c>
      <c r="B29" s="4"/>
      <c r="C29" s="4">
        <v>23.332999999999998</v>
      </c>
      <c r="D29" s="4"/>
      <c r="E29" s="4">
        <f t="shared" si="1"/>
        <v>23.332999999999998</v>
      </c>
      <c r="F29" s="4" t="s">
        <v>24</v>
      </c>
    </row>
    <row r="30" spans="1:6" x14ac:dyDescent="0.3">
      <c r="A30" s="4" t="s">
        <v>4</v>
      </c>
      <c r="B30" s="4"/>
      <c r="C30" s="4">
        <v>20</v>
      </c>
      <c r="D30" s="4"/>
      <c r="E30" s="4">
        <f t="shared" si="1"/>
        <v>20</v>
      </c>
      <c r="F30" s="4" t="s">
        <v>24</v>
      </c>
    </row>
    <row r="31" spans="1:6" x14ac:dyDescent="0.3">
      <c r="A31" s="4" t="s">
        <v>0</v>
      </c>
      <c r="B31" s="4"/>
      <c r="C31" s="4">
        <v>16</v>
      </c>
      <c r="D31" s="4"/>
      <c r="E31" s="4">
        <f t="shared" si="1"/>
        <v>16</v>
      </c>
      <c r="F31" s="4"/>
    </row>
    <row r="32" spans="1:6" x14ac:dyDescent="0.3">
      <c r="A32" s="4" t="s">
        <v>6</v>
      </c>
      <c r="B32" s="4"/>
      <c r="C32" s="4">
        <v>12</v>
      </c>
      <c r="D32" s="4"/>
      <c r="E32" s="4">
        <f t="shared" si="1"/>
        <v>12</v>
      </c>
      <c r="F32" s="4"/>
    </row>
    <row r="33" spans="1:6" x14ac:dyDescent="0.3">
      <c r="A33" s="6"/>
      <c r="B33" s="6"/>
      <c r="C33" s="6"/>
      <c r="D33" s="6"/>
      <c r="E33" s="6"/>
      <c r="F33" s="6"/>
    </row>
    <row r="34" spans="1:6" x14ac:dyDescent="0.3">
      <c r="A34" s="7" t="s">
        <v>25</v>
      </c>
      <c r="B34" s="8"/>
      <c r="C34" s="8"/>
      <c r="D34" s="8"/>
      <c r="E34" s="8"/>
      <c r="F34" s="9"/>
    </row>
    <row r="35" spans="1:6" x14ac:dyDescent="0.3">
      <c r="A35" s="4" t="s">
        <v>13</v>
      </c>
      <c r="B35" s="4" t="s">
        <v>14</v>
      </c>
      <c r="C35" s="4" t="s">
        <v>15</v>
      </c>
      <c r="D35" s="4" t="s">
        <v>16</v>
      </c>
      <c r="E35" s="4" t="s">
        <v>17</v>
      </c>
      <c r="F35" s="4" t="s">
        <v>26</v>
      </c>
    </row>
    <row r="36" spans="1:6" x14ac:dyDescent="0.3">
      <c r="A36" s="4" t="s">
        <v>6</v>
      </c>
      <c r="B36" s="4"/>
      <c r="C36" s="4"/>
      <c r="D36" s="4">
        <v>3</v>
      </c>
      <c r="E36" s="4">
        <f>SUM(D36)</f>
        <v>3</v>
      </c>
      <c r="F36" s="4" t="s">
        <v>27</v>
      </c>
    </row>
    <row r="37" spans="1:6" x14ac:dyDescent="0.3">
      <c r="A37" s="4" t="s">
        <v>8</v>
      </c>
      <c r="B37" s="4"/>
      <c r="C37" s="4"/>
      <c r="D37" s="4">
        <v>1.5</v>
      </c>
      <c r="E37" s="4">
        <f>SUM(D37)</f>
        <v>1.5</v>
      </c>
      <c r="F37" s="11" t="s">
        <v>28</v>
      </c>
    </row>
  </sheetData>
  <sortState ref="A3:E12">
    <sortCondition descending="1" ref="E3:E12"/>
  </sortState>
  <mergeCells count="4">
    <mergeCell ref="A15:F15"/>
    <mergeCell ref="A22:F22"/>
    <mergeCell ref="A1:F1"/>
    <mergeCell ref="A34:F3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14443-A635-43A4-9725-2B87333A4D8E}">
  <dimension ref="A1"/>
  <sheetViews>
    <sheetView workbookViewId="0"/>
  </sheetViews>
  <sheetFormatPr defaultRowHeight="13.8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</dc:creator>
  <cp:lastModifiedBy>user</cp:lastModifiedBy>
  <cp:lastPrinted>2025-10-29T14:23:28Z</cp:lastPrinted>
  <dcterms:created xsi:type="dcterms:W3CDTF">2015-06-05T18:19:34Z</dcterms:created>
  <dcterms:modified xsi:type="dcterms:W3CDTF">2025-11-02T10:21:55Z</dcterms:modified>
</cp:coreProperties>
</file>